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Форма №1" sheetId="1" r:id="rId1"/>
  </sheets>
  <definedNames>
    <definedName name="__A1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hidden="1">{#N/A,#N/A,TRUE,"일정"}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hidden="1">{#N/A,#N/A,FALSE,"BODY"}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L" hidden="1">{#N/A,#N/A,FALSE,"BODY"}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Z_86A21AE1_D222_11D6_8098_444553540000_.wvu.Cols" hidden="1">#REF!,#REF!,#REF!,#REF!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ольга" hidden="1">{#N/A,#N/A,FALSE,"BODY"}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 refMode="R1C1"/>
</workbook>
</file>

<file path=xl/sharedStrings.xml><?xml version="1.0" encoding="utf-8"?>
<sst xmlns="http://schemas.openxmlformats.org/spreadsheetml/2006/main" count="101" uniqueCount="97">
  <si>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</si>
  <si>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</si>
  <si>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</si>
  <si>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</si>
  <si>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</si>
  <si>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</si>
  <si>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</si>
  <si>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</si>
  <si>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</si>
  <si>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</si>
  <si>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</si>
  <si>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</si>
  <si>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</si>
  <si>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</si>
  <si>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</si>
  <si>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</si>
  <si>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</si>
  <si>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</si>
  <si>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</si>
  <si>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</si>
  <si>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</si>
  <si>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</si>
  <si>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</si>
  <si>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</si>
  <si>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</si>
  <si>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</si>
  <si>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</si>
  <si>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</si>
  <si>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</si>
  <si>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</si>
  <si>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</si>
  <si>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</si>
  <si>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</si>
  <si>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</si>
  <si>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</si>
  <si>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</si>
  <si>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</si>
  <si>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</si>
  <si>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</si>
  <si>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</si>
  <si>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</si>
  <si>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</si>
  <si>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</si>
  <si>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</si>
  <si>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</si>
  <si>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</si>
  <si>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</si>
  <si>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</si>
  <si>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</si>
  <si>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</si>
  <si>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</si>
  <si>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</si>
  <si>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</si>
  <si>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</si>
  <si>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</si>
  <si>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</si>
  <si>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</si>
  <si>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</si>
  <si>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</si>
  <si>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</si>
  <si>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</si>
  <si>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</si>
  <si>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</si>
  <si>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</si>
  <si>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</si>
  <si>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</si>
  <si>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</si>
  <si>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</si>
  <si>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</si>
  <si>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</si>
  <si>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</si>
  <si>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</si>
  <si>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</si>
  <si>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</si>
  <si>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</si>
  <si>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</si>
  <si>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</si>
  <si>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</si>
  <si>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</si>
  <si>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</si>
  <si>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</si>
  <si>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</si>
  <si>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</si>
  <si>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</si>
  <si>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</si>
  <si>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</si>
  <si>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</si>
  <si>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</si>
  <si>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</si>
  <si>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</si>
  <si>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</si>
  <si>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</si>
  <si>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 xml:space="preserve">Бухгалтерский  баланс  </t>
  </si>
  <si>
    <t>Дебиторы, всего  (стр.220+240+250+260+270+280+290+300+310)</t>
  </si>
  <si>
    <t>Текущие обязательства,  всего(стр.610+630+640
+650+660+670+680+690+700+710+720+730+740+750+760</t>
  </si>
  <si>
    <t>АО  Эски-Жува дехкон бозори                    201837960</t>
  </si>
  <si>
    <t xml:space="preserve">за 2021 год  3- квартал. </t>
  </si>
</sst>
</file>

<file path=xl/styles.xml><?xml version="1.0" encoding="utf-8"?>
<styleSheet xmlns="http://schemas.openxmlformats.org/spreadsheetml/2006/main">
  <numFmts count="8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</numFmts>
  <fonts count="1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>
      <alignment horizontal="centerContinuous" vertical="center"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>
      <protection/>
    </xf>
    <xf numFmtId="171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14" fillId="0" borderId="0">
      <alignment/>
      <protection locked="0"/>
    </xf>
    <xf numFmtId="0" fontId="15" fillId="0" borderId="0">
      <alignment/>
      <protection/>
    </xf>
    <xf numFmtId="0" fontId="16" fillId="0" borderId="0">
      <alignment/>
      <protection/>
    </xf>
    <xf numFmtId="174" fontId="17" fillId="0" borderId="0">
      <alignment/>
      <protection locked="0"/>
    </xf>
    <xf numFmtId="0" fontId="15" fillId="0" borderId="0">
      <alignment/>
      <protection/>
    </xf>
    <xf numFmtId="174" fontId="17" fillId="0" borderId="0">
      <alignment/>
      <protection locked="0"/>
    </xf>
    <xf numFmtId="0" fontId="16" fillId="0" borderId="0">
      <alignment/>
      <protection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2" fillId="0" borderId="0" applyNumberFormat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175" fontId="2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Font="0" applyFill="0" applyBorder="0" applyAlignment="0" applyProtection="0"/>
    <xf numFmtId="0" fontId="13" fillId="0" borderId="0">
      <alignment/>
      <protection/>
    </xf>
    <xf numFmtId="0" fontId="23" fillId="0" borderId="1">
      <alignment/>
      <protection locked="0"/>
    </xf>
    <xf numFmtId="0" fontId="3" fillId="0" borderId="0">
      <alignment/>
      <protection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181" fontId="29" fillId="0" borderId="0" applyFont="0" applyFill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3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2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1" fontId="29" fillId="0" borderId="0" applyFont="0" applyFill="0" applyBorder="0" applyAlignment="0" applyProtection="0"/>
    <xf numFmtId="0" fontId="3" fillId="0" borderId="0">
      <alignment/>
      <protection/>
    </xf>
    <xf numFmtId="0" fontId="24" fillId="0" borderId="0" applyFont="0" applyFill="0" applyBorder="0" applyAlignment="0" applyProtection="0"/>
    <xf numFmtId="0" fontId="3" fillId="0" borderId="0">
      <alignment/>
      <protection/>
    </xf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8" fontId="36" fillId="0" borderId="0">
      <alignment/>
      <protection locked="0"/>
    </xf>
    <xf numFmtId="174" fontId="37" fillId="0" borderId="0">
      <alignment/>
      <protection locked="0"/>
    </xf>
    <xf numFmtId="174" fontId="38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9" borderId="0" applyNumberFormat="0" applyBorder="0" applyAlignment="0" applyProtection="0"/>
    <xf numFmtId="0" fontId="43" fillId="16" borderId="0" applyNumberFormat="0" applyBorder="0" applyAlignment="0" applyProtection="0"/>
    <xf numFmtId="0" fontId="43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5" fillId="13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24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174" fontId="4" fillId="0" borderId="0">
      <alignment/>
      <protection locked="0"/>
    </xf>
    <xf numFmtId="193" fontId="50" fillId="0" borderId="0" applyFont="0" applyFill="0" applyBorder="0" applyAlignment="0" applyProtection="0"/>
    <xf numFmtId="0" fontId="4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6" fillId="0" borderId="0">
      <alignment/>
      <protection/>
    </xf>
    <xf numFmtId="0" fontId="6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38" fontId="3" fillId="38" borderId="2">
      <alignment/>
      <protection locked="0"/>
    </xf>
    <xf numFmtId="38" fontId="3" fillId="38" borderId="2">
      <alignment/>
      <protection locked="0"/>
    </xf>
    <xf numFmtId="38" fontId="3" fillId="38" borderId="2">
      <alignment/>
      <protection locked="0"/>
    </xf>
    <xf numFmtId="38" fontId="3" fillId="0" borderId="2">
      <alignment/>
      <protection/>
    </xf>
    <xf numFmtId="38" fontId="3" fillId="0" borderId="2">
      <alignment/>
      <protection/>
    </xf>
    <xf numFmtId="38" fontId="3" fillId="0" borderId="2">
      <alignment/>
      <protection/>
    </xf>
    <xf numFmtId="38" fontId="69" fillId="0" borderId="2">
      <alignment/>
      <protection/>
    </xf>
    <xf numFmtId="205" fontId="3" fillId="0" borderId="2">
      <alignment/>
      <protection/>
    </xf>
    <xf numFmtId="205" fontId="3" fillId="0" borderId="2">
      <alignment/>
      <protection/>
    </xf>
    <xf numFmtId="205" fontId="3" fillId="0" borderId="2">
      <alignment/>
      <protection/>
    </xf>
    <xf numFmtId="0" fontId="69" fillId="0" borderId="2" applyNumberFormat="0">
      <alignment horizontal="center"/>
      <protection/>
    </xf>
    <xf numFmtId="38" fontId="69" fillId="50" borderId="2" applyNumberFormat="0" applyFont="0" applyBorder="0" applyAlignment="0">
      <protection/>
    </xf>
    <xf numFmtId="0" fontId="3" fillId="0" borderId="2" applyNumberFormat="0">
      <alignment/>
      <protection/>
    </xf>
    <xf numFmtId="0" fontId="69" fillId="0" borderId="2" applyNumberFormat="0">
      <alignment/>
      <protection/>
    </xf>
    <xf numFmtId="0" fontId="3" fillId="0" borderId="2" applyNumberFormat="0">
      <alignment horizontal="right"/>
      <protection/>
    </xf>
    <xf numFmtId="0" fontId="70" fillId="0" borderId="0" applyNumberFormat="0" applyFill="0" applyBorder="0" applyProtection="0">
      <alignment horizontal="left"/>
    </xf>
    <xf numFmtId="0" fontId="29" fillId="0" borderId="0" applyFont="0" applyFill="0" applyBorder="0" applyAlignment="0" applyProtection="0"/>
    <xf numFmtId="0" fontId="71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204" fontId="3" fillId="0" borderId="0" applyFill="0" applyBorder="0" applyAlignment="0">
      <protection/>
    </xf>
    <xf numFmtId="204" fontId="3" fillId="0" borderId="0" applyFill="0" applyBorder="0" applyAlignment="0">
      <protection/>
    </xf>
    <xf numFmtId="206" fontId="3" fillId="0" borderId="0" applyFill="0" applyBorder="0" applyAlignment="0">
      <protection/>
    </xf>
    <xf numFmtId="206" fontId="3" fillId="0" borderId="0" applyFill="0" applyBorder="0" applyAlignment="0">
      <protection/>
    </xf>
    <xf numFmtId="207" fontId="3" fillId="0" borderId="0" applyFill="0" applyBorder="0" applyAlignment="0">
      <protection/>
    </xf>
    <xf numFmtId="207" fontId="3" fillId="0" borderId="0" applyFill="0" applyBorder="0" applyAlignment="0">
      <protection/>
    </xf>
    <xf numFmtId="208" fontId="3" fillId="0" borderId="0" applyFill="0" applyBorder="0" applyAlignment="0">
      <protection/>
    </xf>
    <xf numFmtId="208" fontId="3" fillId="0" borderId="0" applyFill="0" applyBorder="0" applyAlignment="0">
      <protection/>
    </xf>
    <xf numFmtId="209" fontId="3" fillId="0" borderId="0" applyFill="0" applyBorder="0" applyAlignment="0">
      <protection/>
    </xf>
    <xf numFmtId="209" fontId="3" fillId="0" borderId="0" applyFill="0" applyBorder="0" applyAlignment="0">
      <protection/>
    </xf>
    <xf numFmtId="204" fontId="3" fillId="0" borderId="0" applyFill="0" applyBorder="0" applyAlignment="0">
      <protection/>
    </xf>
    <xf numFmtId="204" fontId="3" fillId="0" borderId="0" applyFill="0" applyBorder="0" applyAlignment="0">
      <protection/>
    </xf>
    <xf numFmtId="210" fontId="3" fillId="0" borderId="0" applyFill="0" applyBorder="0" applyAlignment="0">
      <protection/>
    </xf>
    <xf numFmtId="210" fontId="3" fillId="0" borderId="0" applyFill="0" applyBorder="0" applyAlignment="0">
      <protection/>
    </xf>
    <xf numFmtId="211" fontId="4" fillId="0" borderId="0" applyFill="0" applyBorder="0" applyAlignment="0">
      <protection/>
    </xf>
    <xf numFmtId="0" fontId="72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4" fillId="0" borderId="0">
      <alignment/>
      <protection/>
    </xf>
    <xf numFmtId="0" fontId="75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6" fillId="0" borderId="0" applyNumberFormat="0" applyFill="0" applyBorder="0" applyProtection="0">
      <alignment horizontal="right"/>
    </xf>
    <xf numFmtId="212" fontId="3" fillId="0" borderId="0" applyFill="0" applyBorder="0" applyAlignment="0" applyProtection="0"/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213" fontId="3" fillId="0" borderId="0">
      <alignment/>
      <protection/>
    </xf>
    <xf numFmtId="0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4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0" fontId="8" fillId="0" borderId="0" applyNumberFormat="0" applyFont="0" applyFill="0" applyBorder="0" applyAlignment="0">
      <protection/>
    </xf>
    <xf numFmtId="164" fontId="3" fillId="0" borderId="0" applyFill="0" applyBorder="0" applyAlignment="0" applyProtection="0"/>
    <xf numFmtId="0" fontId="29" fillId="0" borderId="0" applyFont="0" applyFill="0" applyBorder="0" applyAlignment="0" applyProtection="0"/>
    <xf numFmtId="211" fontId="4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0" fontId="29" fillId="0" borderId="0" applyFont="0" applyFill="0" applyBorder="0" applyAlignment="0" applyProtection="0"/>
    <xf numFmtId="3" fontId="2" fillId="0" borderId="0" applyFont="0" applyFill="0" applyBorder="0" applyAlignment="0" applyProtection="0"/>
    <xf numFmtId="215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77" fillId="0" borderId="0">
      <alignment/>
      <protection/>
    </xf>
    <xf numFmtId="216" fontId="3" fillId="32" borderId="0" applyFont="0" applyBorder="0">
      <alignment/>
      <protection/>
    </xf>
    <xf numFmtId="216" fontId="3" fillId="32" borderId="0" applyFont="0" applyBorder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78" fillId="0" borderId="0" applyFill="0" applyBorder="0" applyAlignment="0">
      <protection/>
    </xf>
    <xf numFmtId="15" fontId="79" fillId="0" borderId="0">
      <alignment/>
      <protection/>
    </xf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horizontal="left"/>
    </xf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2" fillId="55" borderId="0" applyNumberFormat="0" applyBorder="0" applyAlignment="0" applyProtection="0"/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0" fontId="83" fillId="0" borderId="0" applyNumberFormat="0" applyFill="0" applyBorder="0" applyProtection="0">
      <alignment horizontal="right"/>
    </xf>
    <xf numFmtId="220" fontId="2" fillId="0" borderId="0" applyFont="0" applyFill="0" applyBorder="0" applyAlignment="0" applyProtection="0"/>
    <xf numFmtId="221" fontId="3" fillId="0" borderId="0" applyFill="0" applyBorder="0" applyAlignment="0" applyProtection="0"/>
    <xf numFmtId="0" fontId="84" fillId="0" borderId="0" applyNumberFormat="0" applyFill="0" applyBorder="0" applyAlignment="0" applyProtection="0"/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5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6" fillId="0" borderId="0">
      <alignment/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Protection="0">
      <alignment horizontal="right"/>
    </xf>
    <xf numFmtId="0" fontId="88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38" fontId="5" fillId="32" borderId="0" applyNumberFormat="0" applyBorder="0" applyAlignment="0" applyProtection="0"/>
    <xf numFmtId="0" fontId="89" fillId="0" borderId="0">
      <alignment horizontal="left"/>
      <protection/>
    </xf>
    <xf numFmtId="0" fontId="90" fillId="0" borderId="6" applyNumberFormat="0" applyAlignment="0" applyProtection="0"/>
    <xf numFmtId="0" fontId="90" fillId="0" borderId="7">
      <alignment horizontal="left" vertical="center"/>
      <protection/>
    </xf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6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4" fontId="53" fillId="0" borderId="0">
      <alignment/>
      <protection locked="0"/>
    </xf>
    <xf numFmtId="0" fontId="99" fillId="0" borderId="0">
      <alignment/>
      <protection/>
    </xf>
    <xf numFmtId="174" fontId="100" fillId="0" borderId="0">
      <alignment/>
      <protection locked="0"/>
    </xf>
    <xf numFmtId="0" fontId="2" fillId="0" borderId="0">
      <alignment/>
      <protection/>
    </xf>
    <xf numFmtId="0" fontId="8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13" borderId="3" applyNumberFormat="0" applyAlignment="0" applyProtection="0"/>
    <xf numFmtId="10" fontId="5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2" fillId="0" borderId="0" applyNumberFormat="0" applyFill="0" applyBorder="0" applyProtection="0">
      <alignment horizontal="left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0" fontId="103" fillId="0" borderId="14" applyNumberFormat="0" applyFill="0" applyAlignment="0" applyProtection="0"/>
    <xf numFmtId="0" fontId="2" fillId="57" borderId="15" applyNumberFormat="0" applyFont="0" applyAlignment="0" applyProtection="0"/>
    <xf numFmtId="0" fontId="2" fillId="57" borderId="15" applyNumberFormat="0" applyFont="0" applyAlignment="0" applyProtection="0"/>
    <xf numFmtId="0" fontId="2" fillId="57" borderId="15" applyNumberFormat="0" applyFont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05" fillId="0" borderId="16">
      <alignment/>
      <protection/>
    </xf>
    <xf numFmtId="222" fontId="79" fillId="0" borderId="0" applyFont="0" applyFill="0" applyBorder="0" applyAlignment="0" applyProtection="0"/>
    <xf numFmtId="223" fontId="79" fillId="0" borderId="0" applyFont="0" applyFill="0" applyBorder="0" applyAlignment="0" applyProtection="0"/>
    <xf numFmtId="212" fontId="106" fillId="0" borderId="0" applyFill="0" applyBorder="0">
      <alignment/>
      <protection/>
    </xf>
    <xf numFmtId="0" fontId="107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3" fillId="0" borderId="0" applyNumberFormat="0" applyFill="0" applyBorder="0" applyAlignment="0" applyProtection="0"/>
    <xf numFmtId="0" fontId="106" fillId="0" borderId="0">
      <alignment/>
      <protection/>
    </xf>
    <xf numFmtId="224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" fillId="56" borderId="17" applyNumberFormat="0" applyFont="0" applyAlignment="0" applyProtection="0"/>
    <xf numFmtId="0" fontId="1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1" fillId="38" borderId="17" applyNumberFormat="0" applyFont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9" fontId="108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203" fontId="50" fillId="0" borderId="0" applyFont="0" applyFill="0" applyBorder="0" applyAlignment="0" applyProtection="0"/>
    <xf numFmtId="174" fontId="4" fillId="0" borderId="0">
      <alignment/>
      <protection locked="0"/>
    </xf>
    <xf numFmtId="174" fontId="4" fillId="0" borderId="0">
      <alignment/>
      <protection locked="0"/>
    </xf>
    <xf numFmtId="204" fontId="50" fillId="0" borderId="0" applyFont="0" applyFill="0" applyBorder="0" applyAlignment="0" applyProtection="0"/>
    <xf numFmtId="174" fontId="4" fillId="0" borderId="0">
      <alignment/>
      <protection locked="0"/>
    </xf>
    <xf numFmtId="0" fontId="81" fillId="0" borderId="0" applyNumberFormat="0" applyFill="0" applyBorder="0" applyProtection="0">
      <alignment horizontal="left"/>
    </xf>
    <xf numFmtId="0" fontId="109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10" fontId="3" fillId="0" borderId="0" applyFill="0" applyBorder="0" applyAlignment="0" applyProtection="0"/>
    <xf numFmtId="223" fontId="4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3" fillId="0" borderId="0" applyFill="0" applyBorder="0" applyAlignment="0" applyProtection="0"/>
    <xf numFmtId="0" fontId="110" fillId="0" borderId="0" applyNumberFormat="0" applyFill="0" applyBorder="0" applyProtection="0">
      <alignment horizontal="right"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1" fontId="4" fillId="0" borderId="0" applyFill="0" applyBorder="0" applyAlignment="0">
      <protection/>
    </xf>
    <xf numFmtId="214" fontId="3" fillId="0" borderId="0" applyFill="0" applyBorder="0" applyAlignment="0">
      <protection/>
    </xf>
    <xf numFmtId="214" fontId="3" fillId="0" borderId="0" applyFill="0" applyBorder="0" applyAlignment="0">
      <protection/>
    </xf>
    <xf numFmtId="219" fontId="4" fillId="0" borderId="0" applyFill="0" applyBorder="0" applyAlignment="0">
      <protection/>
    </xf>
    <xf numFmtId="211" fontId="4" fillId="0" borderId="0" applyFill="0" applyBorder="0" applyAlignment="0">
      <protection/>
    </xf>
    <xf numFmtId="4" fontId="111" fillId="0" borderId="0" applyFont="0" applyFill="0" applyBorder="0" applyProtection="0">
      <alignment horizontal="right"/>
    </xf>
    <xf numFmtId="0" fontId="79" fillId="0" borderId="0" applyNumberFormat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2" fillId="0" borderId="16">
      <alignment horizontal="center"/>
      <protection/>
    </xf>
    <xf numFmtId="3" fontId="79" fillId="0" borderId="0" applyFont="0" applyFill="0" applyBorder="0" applyAlignment="0" applyProtection="0"/>
    <xf numFmtId="0" fontId="79" fillId="60" borderId="0" applyNumberFormat="0" applyFont="0" applyBorder="0" applyAlignment="0" applyProtection="0"/>
    <xf numFmtId="0" fontId="80" fillId="0" borderId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8" fillId="2" borderId="0">
      <alignment horizontal="left" vertical="top"/>
      <protection/>
    </xf>
    <xf numFmtId="0" fontId="113" fillId="2" borderId="0">
      <alignment horizontal="center" vertical="center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left" vertical="top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4" fillId="2" borderId="0">
      <alignment horizontal="left" vertical="center"/>
      <protection/>
    </xf>
    <xf numFmtId="0" fontId="114" fillId="2" borderId="0">
      <alignment horizontal="right" vertical="center"/>
      <protection/>
    </xf>
    <xf numFmtId="0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3" fontId="79" fillId="0" borderId="0">
      <alignment horizontal="center"/>
      <protection/>
    </xf>
    <xf numFmtId="0" fontId="105" fillId="0" borderId="0">
      <alignment/>
      <protection/>
    </xf>
    <xf numFmtId="49" fontId="78" fillId="0" borderId="0" applyFill="0" applyBorder="0" applyAlignment="0">
      <protection/>
    </xf>
    <xf numFmtId="228" fontId="4" fillId="0" borderId="0" applyFill="0" applyBorder="0" applyAlignment="0">
      <protection/>
    </xf>
    <xf numFmtId="228" fontId="3" fillId="0" borderId="0" applyFill="0" applyBorder="0" applyAlignment="0">
      <protection/>
    </xf>
    <xf numFmtId="228" fontId="3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3" fillId="0" borderId="21" applyNumberFormat="0" applyFon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70" fillId="61" borderId="23" applyNumberFormat="0" applyAlignment="0" applyProtection="0"/>
    <xf numFmtId="0" fontId="120" fillId="0" borderId="0" applyNumberFormat="0" applyFill="0" applyBorder="0" applyProtection="0">
      <alignment horizontal="right"/>
    </xf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9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52" fillId="6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52" fillId="6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52" fillId="64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52" fillId="6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52" fillId="6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52" fillId="67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79" fillId="0" borderId="0">
      <alignment/>
      <protection/>
    </xf>
    <xf numFmtId="0" fontId="122" fillId="13" borderId="3" applyNumberFormat="0" applyAlignment="0" applyProtection="0"/>
    <xf numFmtId="0" fontId="153" fillId="68" borderId="24" applyNumberFormat="0" applyAlignment="0" applyProtection="0"/>
    <xf numFmtId="0" fontId="101" fillId="13" borderId="3" applyNumberFormat="0" applyAlignment="0" applyProtection="0"/>
    <xf numFmtId="0" fontId="101" fillId="13" borderId="3" applyNumberFormat="0" applyAlignment="0" applyProtection="0"/>
    <xf numFmtId="0" fontId="154" fillId="69" borderId="25" applyNumberFormat="0" applyAlignment="0" applyProtection="0"/>
    <xf numFmtId="0" fontId="109" fillId="32" borderId="18" applyNumberFormat="0" applyAlignment="0" applyProtection="0"/>
    <xf numFmtId="0" fontId="109" fillId="32" borderId="18" applyNumberFormat="0" applyAlignment="0" applyProtection="0"/>
    <xf numFmtId="0" fontId="155" fillId="69" borderId="24" applyNumberFormat="0" applyAlignment="0" applyProtection="0"/>
    <xf numFmtId="0" fontId="72" fillId="32" borderId="3" applyNumberFormat="0" applyAlignment="0" applyProtection="0"/>
    <xf numFmtId="0" fontId="72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3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3" fillId="0" borderId="0" applyFont="0" applyFill="0" applyBorder="0" applyAlignment="0" applyProtection="0"/>
    <xf numFmtId="204" fontId="108" fillId="0" borderId="0" applyFont="0" applyFill="0" applyBorder="0" applyAlignment="0" applyProtection="0"/>
    <xf numFmtId="181" fontId="123" fillId="0" borderId="0" applyFont="0" applyFill="0" applyBorder="0" applyAlignment="0" applyProtection="0"/>
    <xf numFmtId="233" fontId="108" fillId="0" borderId="0" applyFont="0" applyFill="0" applyBorder="0" applyAlignment="0" applyProtection="0"/>
    <xf numFmtId="0" fontId="99" fillId="0" borderId="0">
      <alignment horizontal="center"/>
      <protection/>
    </xf>
    <xf numFmtId="0" fontId="99" fillId="0" borderId="0">
      <alignment horizontal="center"/>
      <protection/>
    </xf>
    <xf numFmtId="0" fontId="156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57" fillId="0" borderId="27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158" fillId="0" borderId="28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15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58" borderId="17" applyNumberFormat="0" applyFont="0" applyAlignment="0" applyProtection="0"/>
    <xf numFmtId="0" fontId="108" fillId="0" borderId="0">
      <alignment/>
      <protection/>
    </xf>
    <xf numFmtId="0" fontId="159" fillId="0" borderId="2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60" fillId="70" borderId="30" applyNumberFormat="0" applyAlignment="0" applyProtection="0"/>
    <xf numFmtId="0" fontId="75" fillId="52" borderId="5" applyNumberFormat="0" applyAlignment="0" applyProtection="0"/>
    <xf numFmtId="0" fontId="75" fillId="52" borderId="5" applyNumberFormat="0" applyAlignment="0" applyProtection="0"/>
    <xf numFmtId="0" fontId="16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62" fillId="71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2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5" fillId="0" borderId="0" applyNumberFormat="0" applyFill="0" applyProtection="0">
      <alignment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ont="0" applyFill="0" applyBorder="0" applyAlignment="0" applyProtection="0"/>
    <xf numFmtId="0" fontId="12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5" fillId="0" borderId="0" applyNumberFormat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3" fillId="72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6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0" fontId="2" fillId="56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5" fillId="0" borderId="32" applyNumberFormat="0" applyFill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80" fillId="0" borderId="0" applyFont="0" applyFill="0" applyBorder="0" applyAlignment="0" applyProtection="0"/>
    <xf numFmtId="0" fontId="16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3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236" fontId="3" fillId="0" borderId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2" fillId="0" borderId="0" applyFont="0" applyFill="0" applyBorder="0" applyAlignment="0" applyProtection="0"/>
    <xf numFmtId="23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7" fillId="74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23" fillId="0" borderId="0">
      <alignment/>
      <protection locked="0"/>
    </xf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6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46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52" borderId="5" applyNumberFormat="0" applyAlignment="0" applyProtection="0"/>
    <xf numFmtId="0" fontId="131" fillId="58" borderId="0" applyNumberFormat="0" applyBorder="0" applyAlignment="0" applyProtection="0"/>
    <xf numFmtId="0" fontId="3" fillId="56" borderId="17" applyNumberFormat="0" applyFont="0" applyAlignment="0" applyProtection="0"/>
    <xf numFmtId="0" fontId="132" fillId="0" borderId="14" applyNumberFormat="0" applyFill="0" applyAlignment="0" applyProtection="0"/>
    <xf numFmtId="2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39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82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4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0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80" fillId="0" borderId="0" applyFont="0" applyFill="0" applyBorder="0" applyAlignment="0" applyProtection="0"/>
    <xf numFmtId="182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10" fontId="133" fillId="0" borderId="0" applyFont="0" applyFill="0" applyBorder="0" applyAlignment="0" applyProtection="0"/>
    <xf numFmtId="0" fontId="29" fillId="0" borderId="0">
      <alignment/>
      <protection/>
    </xf>
    <xf numFmtId="0" fontId="140" fillId="0" borderId="0">
      <alignment/>
      <protection/>
    </xf>
    <xf numFmtId="0" fontId="133" fillId="0" borderId="21" applyNumberFormat="0" applyFont="0" applyFill="0" applyAlignment="0" applyProtection="0"/>
    <xf numFmtId="241" fontId="3" fillId="0" borderId="0" applyFont="0" applyFill="0" applyBorder="0" applyAlignment="0" applyProtection="0"/>
    <xf numFmtId="242" fontId="133" fillId="0" borderId="0" applyFont="0" applyFill="0" applyBorder="0" applyAlignment="0" applyProtection="0"/>
    <xf numFmtId="0" fontId="137" fillId="0" borderId="0">
      <alignment/>
      <protection/>
    </xf>
    <xf numFmtId="0" fontId="141" fillId="13" borderId="3" applyNumberFormat="0" applyAlignment="0" applyProtection="0"/>
    <xf numFmtId="0" fontId="142" fillId="32" borderId="18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Protection="0">
      <alignment/>
    </xf>
    <xf numFmtId="0" fontId="2" fillId="0" borderId="0" applyNumberFormat="0" applyProtection="0">
      <alignment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3" fillId="5" borderId="0" applyNumberFormat="0" applyBorder="0" applyAlignment="0" applyProtection="0"/>
    <xf numFmtId="237" fontId="3" fillId="0" borderId="0" applyFont="0" applyFill="0" applyBorder="0" applyAlignment="0" applyProtection="0"/>
    <xf numFmtId="243" fontId="3" fillId="0" borderId="0" applyFont="0" applyFill="0" applyBorder="0" applyAlignment="0" applyProtection="0"/>
    <xf numFmtId="0" fontId="43" fillId="0" borderId="0">
      <alignment/>
      <protection/>
    </xf>
    <xf numFmtId="0" fontId="144" fillId="7" borderId="0" applyNumberFormat="0" applyBorder="0" applyAlignment="0" applyProtection="0"/>
    <xf numFmtId="0" fontId="145" fillId="0" borderId="8" applyNumberFormat="0" applyFill="0" applyAlignment="0" applyProtection="0"/>
    <xf numFmtId="0" fontId="146" fillId="0" borderId="10" applyNumberFormat="0" applyFill="0" applyAlignment="0" applyProtection="0"/>
    <xf numFmtId="0" fontId="147" fillId="0" borderId="11" applyNumberFormat="0" applyFill="0" applyAlignment="0" applyProtection="0"/>
    <xf numFmtId="0" fontId="147" fillId="0" borderId="0" applyNumberFormat="0" applyFill="0" applyBorder="0" applyAlignment="0" applyProtection="0"/>
    <xf numFmtId="0" fontId="148" fillId="32" borderId="3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151" fillId="0" borderId="20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0" borderId="0" xfId="2235" applyFont="1" applyFill="1" applyAlignment="1">
      <alignment horizontal="left"/>
      <protection/>
    </xf>
    <xf numFmtId="0" fontId="7" fillId="0" borderId="0" xfId="2235" applyNumberFormat="1" applyFont="1" applyFill="1" applyAlignment="1">
      <alignment horizontal="left" wrapText="1"/>
      <protection/>
    </xf>
    <xf numFmtId="0" fontId="8" fillId="0" borderId="0" xfId="2235" applyFont="1" applyFill="1" applyAlignment="1">
      <alignment horizontal="center"/>
      <protection/>
    </xf>
    <xf numFmtId="0" fontId="7" fillId="0" borderId="2" xfId="2235" applyNumberFormat="1" applyFont="1" applyFill="1" applyBorder="1" applyAlignment="1">
      <alignment horizontal="center" vertical="center" wrapText="1"/>
      <protection/>
    </xf>
    <xf numFmtId="0" fontId="6" fillId="0" borderId="2" xfId="2235" applyNumberFormat="1" applyFont="1" applyFill="1" applyBorder="1" applyAlignment="1">
      <alignment horizontal="centerContinuous" vertical="center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6" fillId="0" borderId="2" xfId="2235" applyFont="1" applyFill="1" applyBorder="1" applyAlignment="1">
      <alignment horizontal="left" vertical="center"/>
      <protection/>
    </xf>
    <xf numFmtId="0" fontId="6" fillId="0" borderId="34" xfId="2235" applyNumberFormat="1" applyFont="1" applyFill="1" applyBorder="1" applyAlignment="1">
      <alignment horizontal="justify" vertical="center" wrapText="1"/>
      <protection/>
    </xf>
    <xf numFmtId="170" fontId="6" fillId="0" borderId="2" xfId="2235" applyNumberFormat="1" applyFont="1" applyFill="1" applyBorder="1" applyAlignment="1">
      <alignment horizontal="center" vertical="center"/>
      <protection/>
    </xf>
    <xf numFmtId="0" fontId="6" fillId="0" borderId="33" xfId="2235" applyNumberFormat="1" applyFont="1" applyFill="1" applyBorder="1" applyAlignment="1">
      <alignment horizontal="justify" vertical="center" wrapText="1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6" fillId="0" borderId="2" xfId="2235" applyNumberFormat="1" applyFont="1" applyFill="1" applyBorder="1" applyAlignment="1">
      <alignment horizontal="center" vertical="center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5" xfId="2235" applyNumberFormat="1" applyFont="1" applyFill="1" applyBorder="1" applyAlignment="1">
      <alignment horizontal="justify" vertical="center" wrapText="1"/>
      <protection/>
    </xf>
    <xf numFmtId="1" fontId="7" fillId="0" borderId="36" xfId="2235" applyNumberFormat="1" applyFont="1" applyFill="1" applyBorder="1" applyAlignment="1">
      <alignment horizontal="center" vertical="center"/>
      <protection/>
    </xf>
    <xf numFmtId="0" fontId="6" fillId="0" borderId="37" xfId="2235" applyNumberFormat="1" applyFont="1" applyFill="1" applyBorder="1" applyAlignment="1">
      <alignment horizontal="justify" vertical="center" wrapText="1"/>
      <protection/>
    </xf>
    <xf numFmtId="1" fontId="6" fillId="0" borderId="38" xfId="2235" applyNumberFormat="1" applyFont="1" applyFill="1" applyBorder="1" applyAlignment="1">
      <alignment horizontal="center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6" fillId="0" borderId="33" xfId="2235" applyNumberFormat="1" applyFont="1" applyFill="1" applyBorder="1" applyAlignment="1">
      <alignment horizontal="left" vertical="center" wrapText="1"/>
      <protection/>
    </xf>
    <xf numFmtId="0" fontId="8" fillId="0" borderId="0" xfId="2235" applyFont="1" applyFill="1" applyAlignment="1">
      <alignment horizontal="left" vertical="center"/>
      <protection/>
    </xf>
    <xf numFmtId="0" fontId="10" fillId="0" borderId="0" xfId="2235" applyFont="1" applyFill="1" applyAlignment="1">
      <alignment horizontal="left" vertical="center"/>
      <protection/>
    </xf>
    <xf numFmtId="0" fontId="10" fillId="0" borderId="0" xfId="2235" applyFont="1" applyFill="1" applyAlignment="1">
      <alignment horizontal="left"/>
      <protection/>
    </xf>
    <xf numFmtId="0" fontId="3" fillId="0" borderId="0" xfId="2235" applyFont="1" applyFill="1" applyAlignment="1">
      <alignment horizontal="left" vertical="center"/>
      <protection/>
    </xf>
    <xf numFmtId="0" fontId="6" fillId="0" borderId="0" xfId="2235" applyFont="1" applyFill="1" applyAlignment="1">
      <alignment horizontal="left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7" fillId="0" borderId="36" xfId="2235" applyNumberFormat="1" applyFont="1" applyFill="1" applyBorder="1" applyAlignment="1">
      <alignment horizontal="center" vertical="center"/>
      <protection/>
    </xf>
    <xf numFmtId="3" fontId="10" fillId="0" borderId="0" xfId="2235" applyNumberFormat="1" applyFont="1" applyFill="1" applyAlignment="1">
      <alignment horizontal="left" vertical="center"/>
      <protection/>
    </xf>
    <xf numFmtId="14" fontId="9" fillId="0" borderId="2" xfId="2235" applyNumberFormat="1" applyFont="1" applyFill="1" applyBorder="1" applyAlignment="1">
      <alignment horizontal="center" vertical="center" wrapText="1"/>
      <protection/>
    </xf>
    <xf numFmtId="1" fontId="5" fillId="0" borderId="2" xfId="2235" applyNumberFormat="1" applyFont="1" applyFill="1" applyBorder="1" applyAlignment="1">
      <alignment horizontal="center" vertical="center"/>
      <protection/>
    </xf>
    <xf numFmtId="3" fontId="5" fillId="0" borderId="2" xfId="2235" applyNumberFormat="1" applyFont="1" applyFill="1" applyBorder="1" applyAlignment="1">
      <alignment horizontal="center" vertical="center"/>
      <protection/>
    </xf>
    <xf numFmtId="3" fontId="7" fillId="0" borderId="38" xfId="2235" applyNumberFormat="1" applyFont="1" applyFill="1" applyBorder="1" applyAlignment="1">
      <alignment horizontal="center" vertical="center"/>
      <protection/>
    </xf>
    <xf numFmtId="0" fontId="6" fillId="0" borderId="0" xfId="2235" applyFont="1" applyFill="1" applyAlignment="1">
      <alignment horizontal="center"/>
      <protection/>
    </xf>
    <xf numFmtId="3" fontId="6" fillId="0" borderId="38" xfId="2235" applyNumberFormat="1" applyFont="1" applyFill="1" applyBorder="1" applyAlignment="1">
      <alignment horizontal="center" vertical="center"/>
      <protection/>
    </xf>
    <xf numFmtId="0" fontId="7" fillId="0" borderId="39" xfId="2235" applyNumberFormat="1" applyFont="1" applyFill="1" applyBorder="1" applyAlignment="1">
      <alignment horizontal="center" vertical="center" wrapText="1"/>
      <protection/>
    </xf>
    <xf numFmtId="0" fontId="7" fillId="0" borderId="0" xfId="2235" applyNumberFormat="1" applyFont="1" applyFill="1" applyBorder="1" applyAlignment="1">
      <alignment horizontal="center" vertical="center" wrapText="1"/>
      <protection/>
    </xf>
    <xf numFmtId="0" fontId="7" fillId="0" borderId="33" xfId="2235" applyNumberFormat="1" applyFont="1" applyFill="1" applyBorder="1" applyAlignment="1">
      <alignment horizontal="center" vertical="center" wrapText="1"/>
      <protection/>
    </xf>
    <xf numFmtId="0" fontId="7" fillId="0" borderId="7" xfId="2235" applyNumberFormat="1" applyFont="1" applyFill="1" applyBorder="1" applyAlignment="1">
      <alignment horizontal="center" vertical="center" wrapText="1"/>
      <protection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-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-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-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-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-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-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-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-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-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-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-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- Акцент1" xfId="986"/>
    <cellStyle name="60% - Акцент1 2" xfId="987"/>
    <cellStyle name="60% - Акцент1 3" xfId="988"/>
    <cellStyle name="60% - Акцент2" xfId="989"/>
    <cellStyle name="60% - Акцент2 2" xfId="990"/>
    <cellStyle name="60% - Акцент2 3" xfId="991"/>
    <cellStyle name="60% - Акцент3" xfId="992"/>
    <cellStyle name="60% - Акцент3 2" xfId="993"/>
    <cellStyle name="60% - Акцент3 3" xfId="994"/>
    <cellStyle name="60% - Акцент4" xfId="995"/>
    <cellStyle name="60% - Акцент4 2" xfId="996"/>
    <cellStyle name="60% - Акцент4 3" xfId="997"/>
    <cellStyle name="60% - Акцент5" xfId="998"/>
    <cellStyle name="60% - Акцент5 2" xfId="999"/>
    <cellStyle name="60% - Акцент5 3" xfId="1000"/>
    <cellStyle name="60% -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tabSelected="1" zoomScale="130" zoomScaleNormal="130" zoomScaleSheetLayoutView="100" zoomScalePageLayoutView="0" workbookViewId="0" topLeftCell="A1">
      <selection activeCell="A49" sqref="A49"/>
    </sheetView>
  </sheetViews>
  <sheetFormatPr defaultColWidth="9.140625" defaultRowHeight="15"/>
  <cols>
    <col min="1" max="1" width="69.421875" style="1" customWidth="1"/>
    <col min="2" max="2" width="5.7109375" style="1" customWidth="1"/>
    <col min="3" max="3" width="13.00390625" style="1" customWidth="1"/>
    <col min="4" max="4" width="12.140625" style="1" customWidth="1"/>
    <col min="5" max="16384" width="9.140625" style="1" customWidth="1"/>
  </cols>
  <sheetData>
    <row r="1" spans="2:4" ht="10.5" customHeight="1">
      <c r="B1" s="2"/>
      <c r="C1" s="2"/>
      <c r="D1" s="2"/>
    </row>
    <row r="2" ht="15.75">
      <c r="A2" s="3" t="s">
        <v>92</v>
      </c>
    </row>
    <row r="3" ht="15.75">
      <c r="A3" s="3" t="s">
        <v>95</v>
      </c>
    </row>
    <row r="4" ht="15.75">
      <c r="A4" s="3" t="s">
        <v>96</v>
      </c>
    </row>
    <row r="6" spans="1:4" ht="25.5">
      <c r="A6" s="4" t="s">
        <v>0</v>
      </c>
      <c r="B6" s="4" t="s">
        <v>1</v>
      </c>
      <c r="C6" s="30">
        <v>44197</v>
      </c>
      <c r="D6" s="30">
        <v>44470</v>
      </c>
    </row>
    <row r="7" spans="1:4" ht="12.75">
      <c r="A7" s="5"/>
      <c r="B7" s="6">
        <v>2</v>
      </c>
      <c r="C7" s="6"/>
      <c r="D7" s="6"/>
    </row>
    <row r="8" spans="1:4" ht="12.75" customHeight="1">
      <c r="A8" s="36" t="s">
        <v>2</v>
      </c>
      <c r="B8" s="37"/>
      <c r="C8" s="37"/>
      <c r="D8" s="37"/>
    </row>
    <row r="9" spans="1:4" ht="12.75">
      <c r="A9" s="7" t="s">
        <v>3</v>
      </c>
      <c r="B9" s="8"/>
      <c r="C9" s="8"/>
      <c r="D9" s="8"/>
    </row>
    <row r="10" spans="1:4" ht="12.75">
      <c r="A10" s="9" t="s">
        <v>4</v>
      </c>
      <c r="B10" s="10">
        <v>10</v>
      </c>
      <c r="C10" s="26">
        <v>16972511</v>
      </c>
      <c r="D10" s="26">
        <v>17092621</v>
      </c>
    </row>
    <row r="11" spans="1:4" ht="12.75">
      <c r="A11" s="9" t="s">
        <v>5</v>
      </c>
      <c r="B11" s="10">
        <v>11</v>
      </c>
      <c r="C11" s="26">
        <v>3598786</v>
      </c>
      <c r="D11" s="26">
        <v>4003154</v>
      </c>
    </row>
    <row r="12" spans="1:4" ht="12.75">
      <c r="A12" s="11" t="s">
        <v>6</v>
      </c>
      <c r="B12" s="10">
        <v>12</v>
      </c>
      <c r="C12" s="26">
        <v>13373725</v>
      </c>
      <c r="D12" s="26">
        <v>13089467</v>
      </c>
    </row>
    <row r="13" spans="1:4" ht="12.75">
      <c r="A13" s="12" t="s">
        <v>7</v>
      </c>
      <c r="B13" s="13"/>
      <c r="C13" s="26"/>
      <c r="D13" s="26"/>
    </row>
    <row r="14" spans="1:4" ht="12.75">
      <c r="A14" s="11" t="s">
        <v>8</v>
      </c>
      <c r="B14" s="10">
        <v>20</v>
      </c>
      <c r="C14" s="26">
        <v>0</v>
      </c>
      <c r="D14" s="26"/>
    </row>
    <row r="15" spans="1:4" ht="12.75">
      <c r="A15" s="11" t="s">
        <v>9</v>
      </c>
      <c r="B15" s="10">
        <v>21</v>
      </c>
      <c r="C15" s="26">
        <v>0</v>
      </c>
      <c r="D15" s="26">
        <v>0</v>
      </c>
    </row>
    <row r="16" spans="1:4" ht="12.75">
      <c r="A16" s="11" t="s">
        <v>10</v>
      </c>
      <c r="B16" s="10">
        <v>22</v>
      </c>
      <c r="C16" s="26">
        <v>0</v>
      </c>
      <c r="D16" s="26">
        <v>0</v>
      </c>
    </row>
    <row r="17" spans="1:4" ht="12.75">
      <c r="A17" s="7" t="s">
        <v>11</v>
      </c>
      <c r="B17" s="14">
        <v>30</v>
      </c>
      <c r="C17" s="27">
        <v>30854</v>
      </c>
      <c r="D17" s="27">
        <v>30854</v>
      </c>
    </row>
    <row r="18" spans="1:4" ht="12.75">
      <c r="A18" s="11" t="s">
        <v>12</v>
      </c>
      <c r="B18" s="10">
        <v>40</v>
      </c>
      <c r="C18" s="26">
        <v>28354</v>
      </c>
      <c r="D18" s="26">
        <v>28354</v>
      </c>
    </row>
    <row r="19" spans="1:4" ht="12.75">
      <c r="A19" s="11" t="s">
        <v>13</v>
      </c>
      <c r="B19" s="10">
        <v>50</v>
      </c>
      <c r="C19" s="26">
        <v>0</v>
      </c>
      <c r="D19" s="26">
        <v>0</v>
      </c>
    </row>
    <row r="20" spans="1:4" ht="12.75">
      <c r="A20" s="11" t="s">
        <v>14</v>
      </c>
      <c r="B20" s="10">
        <v>60</v>
      </c>
      <c r="C20" s="26"/>
      <c r="D20" s="26">
        <v>0</v>
      </c>
    </row>
    <row r="21" spans="1:4" ht="12.75">
      <c r="A21" s="11" t="s">
        <v>15</v>
      </c>
      <c r="B21" s="10">
        <v>70</v>
      </c>
      <c r="C21" s="26">
        <v>0</v>
      </c>
      <c r="D21" s="26">
        <v>0</v>
      </c>
    </row>
    <row r="22" spans="1:4" ht="12.75">
      <c r="A22" s="11" t="s">
        <v>16</v>
      </c>
      <c r="B22" s="10">
        <v>80</v>
      </c>
      <c r="C22" s="26">
        <v>2500</v>
      </c>
      <c r="D22" s="26">
        <v>2500</v>
      </c>
    </row>
    <row r="23" spans="1:4" ht="12.75">
      <c r="A23" s="11" t="s">
        <v>17</v>
      </c>
      <c r="B23" s="10">
        <v>90</v>
      </c>
      <c r="D23" s="26"/>
    </row>
    <row r="24" spans="1:4" ht="12.75">
      <c r="A24" s="11" t="s">
        <v>18</v>
      </c>
      <c r="B24" s="6">
        <v>100</v>
      </c>
      <c r="C24" s="26"/>
      <c r="D24" s="26">
        <v>0</v>
      </c>
    </row>
    <row r="25" spans="1:4" ht="12.75">
      <c r="A25" s="11" t="s">
        <v>19</v>
      </c>
      <c r="B25" s="6">
        <v>110</v>
      </c>
      <c r="C25" s="26">
        <v>0</v>
      </c>
      <c r="D25" s="26">
        <v>0</v>
      </c>
    </row>
    <row r="26" spans="1:4" ht="12.75">
      <c r="A26" s="11" t="s">
        <v>20</v>
      </c>
      <c r="B26" s="31">
        <v>111</v>
      </c>
      <c r="C26" s="32"/>
      <c r="D26" s="32"/>
    </row>
    <row r="27" spans="1:4" ht="12.75">
      <c r="A27" s="11" t="s">
        <v>21</v>
      </c>
      <c r="B27" s="6">
        <v>120</v>
      </c>
      <c r="C27" s="26"/>
      <c r="D27" s="26"/>
    </row>
    <row r="28" spans="1:4" ht="12.75">
      <c r="A28" s="15" t="s">
        <v>22</v>
      </c>
      <c r="B28" s="16">
        <v>130</v>
      </c>
      <c r="C28" s="28">
        <f>C12+C16+C17+C23+C24+C25+C27</f>
        <v>13404579</v>
      </c>
      <c r="D28" s="28">
        <f>D12+D16+D17+D23+D24+D25+D27</f>
        <v>13120321</v>
      </c>
    </row>
    <row r="29" spans="1:4" ht="27.75" customHeight="1">
      <c r="A29" s="38" t="s">
        <v>23</v>
      </c>
      <c r="B29" s="39"/>
      <c r="C29" s="39"/>
      <c r="D29" s="39"/>
    </row>
    <row r="30" spans="1:4" ht="12.75">
      <c r="A30" s="17" t="s">
        <v>24</v>
      </c>
      <c r="B30" s="18">
        <v>140</v>
      </c>
      <c r="C30" s="33">
        <v>2606298</v>
      </c>
      <c r="D30" s="33">
        <v>2637614</v>
      </c>
    </row>
    <row r="31" spans="1:4" ht="12.75">
      <c r="A31" s="11" t="s">
        <v>25</v>
      </c>
      <c r="B31" s="6">
        <v>150</v>
      </c>
      <c r="C31" s="26">
        <v>2606298</v>
      </c>
      <c r="D31" s="35">
        <v>2636856</v>
      </c>
    </row>
    <row r="32" spans="1:4" ht="12.75">
      <c r="A32" s="11" t="s">
        <v>26</v>
      </c>
      <c r="B32" s="6">
        <v>160</v>
      </c>
      <c r="C32" s="26"/>
      <c r="D32" s="26"/>
    </row>
    <row r="33" spans="1:4" ht="12.75">
      <c r="A33" s="11" t="s">
        <v>27</v>
      </c>
      <c r="B33" s="6">
        <v>170</v>
      </c>
      <c r="C33" s="26"/>
      <c r="D33" s="26"/>
    </row>
    <row r="34" spans="1:4" ht="12.75">
      <c r="A34" s="11" t="s">
        <v>28</v>
      </c>
      <c r="B34" s="6">
        <v>180</v>
      </c>
      <c r="C34" s="26"/>
      <c r="D34" s="26"/>
    </row>
    <row r="35" spans="1:4" ht="12.75">
      <c r="A35" s="11" t="s">
        <v>29</v>
      </c>
      <c r="B35" s="6">
        <v>190</v>
      </c>
      <c r="C35" s="26">
        <v>3042</v>
      </c>
      <c r="D35" s="26">
        <v>3042</v>
      </c>
    </row>
    <row r="36" spans="1:4" ht="12.75">
      <c r="A36" s="11" t="s">
        <v>30</v>
      </c>
      <c r="B36" s="6">
        <v>200</v>
      </c>
      <c r="C36" s="26">
        <v>54771</v>
      </c>
      <c r="D36" s="26">
        <v>54771</v>
      </c>
    </row>
    <row r="37" spans="1:4" ht="12.75">
      <c r="A37" s="12" t="s">
        <v>93</v>
      </c>
      <c r="B37" s="19">
        <v>210</v>
      </c>
      <c r="C37" s="27">
        <v>4431466</v>
      </c>
      <c r="D37" s="27">
        <v>4691674</v>
      </c>
    </row>
    <row r="38" spans="1:4" ht="12.75">
      <c r="A38" s="11" t="s">
        <v>20</v>
      </c>
      <c r="B38" s="19">
        <v>211</v>
      </c>
      <c r="C38" s="27"/>
      <c r="D38" s="27"/>
    </row>
    <row r="39" spans="1:4" ht="12.75">
      <c r="A39" s="11" t="s">
        <v>31</v>
      </c>
      <c r="B39" s="6">
        <v>220</v>
      </c>
      <c r="C39" s="26">
        <v>1556171</v>
      </c>
      <c r="D39" s="26">
        <v>1776265</v>
      </c>
    </row>
    <row r="40" spans="1:4" ht="12.75">
      <c r="A40" s="11" t="s">
        <v>32</v>
      </c>
      <c r="B40" s="6">
        <v>230</v>
      </c>
      <c r="C40" s="26"/>
      <c r="D40" s="26"/>
    </row>
    <row r="41" spans="1:4" ht="12.75">
      <c r="A41" s="11" t="s">
        <v>33</v>
      </c>
      <c r="B41" s="6">
        <v>240</v>
      </c>
      <c r="C41" s="26">
        <v>56747</v>
      </c>
      <c r="D41" s="26">
        <v>56747</v>
      </c>
    </row>
    <row r="42" spans="1:4" ht="12.75">
      <c r="A42" s="11" t="s">
        <v>34</v>
      </c>
      <c r="B42" s="6">
        <v>250</v>
      </c>
      <c r="C42" s="26">
        <v>4071</v>
      </c>
      <c r="D42" s="26">
        <v>1705</v>
      </c>
    </row>
    <row r="43" spans="1:4" ht="12.75">
      <c r="A43" s="11" t="s">
        <v>35</v>
      </c>
      <c r="B43" s="6">
        <v>260</v>
      </c>
      <c r="C43" s="26">
        <v>143710</v>
      </c>
      <c r="D43" s="26">
        <v>215718</v>
      </c>
    </row>
    <row r="44" spans="1:4" ht="12.75">
      <c r="A44" s="11" t="s">
        <v>36</v>
      </c>
      <c r="B44" s="6">
        <v>270</v>
      </c>
      <c r="C44" s="26">
        <v>222395</v>
      </c>
      <c r="D44" s="26">
        <v>216517</v>
      </c>
    </row>
    <row r="45" spans="1:4" ht="12.75">
      <c r="A45" s="11" t="s">
        <v>37</v>
      </c>
      <c r="B45" s="6">
        <v>280</v>
      </c>
      <c r="C45" s="26">
        <v>100</v>
      </c>
      <c r="D45" s="26">
        <v>0</v>
      </c>
    </row>
    <row r="46" spans="1:4" ht="12.75">
      <c r="A46" s="11" t="s">
        <v>38</v>
      </c>
      <c r="B46" s="6">
        <v>290</v>
      </c>
      <c r="C46" s="26">
        <v>0</v>
      </c>
      <c r="D46" s="26">
        <v>208930</v>
      </c>
    </row>
    <row r="47" spans="1:4" ht="12.75">
      <c r="A47" s="11" t="s">
        <v>39</v>
      </c>
      <c r="B47" s="6">
        <v>300</v>
      </c>
      <c r="C47" s="26">
        <v>29012</v>
      </c>
      <c r="D47" s="26">
        <v>98001</v>
      </c>
    </row>
    <row r="48" spans="1:4" ht="12.75">
      <c r="A48" s="11" t="s">
        <v>40</v>
      </c>
      <c r="B48" s="6">
        <v>310</v>
      </c>
      <c r="C48" s="26">
        <v>2419260</v>
      </c>
      <c r="D48" s="26">
        <v>2418492</v>
      </c>
    </row>
    <row r="49" spans="1:4" ht="12.75">
      <c r="A49" s="12" t="s">
        <v>41</v>
      </c>
      <c r="B49" s="19">
        <v>320</v>
      </c>
      <c r="C49" s="27">
        <v>499</v>
      </c>
      <c r="D49" s="27">
        <v>55883</v>
      </c>
    </row>
    <row r="50" spans="1:4" ht="12.75">
      <c r="A50" s="11" t="s">
        <v>42</v>
      </c>
      <c r="B50" s="6">
        <v>330</v>
      </c>
      <c r="C50" s="26">
        <v>0</v>
      </c>
      <c r="D50" s="26">
        <v>1045</v>
      </c>
    </row>
    <row r="51" spans="1:4" ht="12.75">
      <c r="A51" s="11" t="s">
        <v>43</v>
      </c>
      <c r="B51" s="6">
        <v>340</v>
      </c>
      <c r="C51" s="26">
        <v>499</v>
      </c>
      <c r="D51" s="26">
        <v>53535</v>
      </c>
    </row>
    <row r="52" spans="1:4" ht="12.75">
      <c r="A52" s="11" t="s">
        <v>44</v>
      </c>
      <c r="B52" s="6">
        <v>350</v>
      </c>
      <c r="C52" s="26">
        <v>0</v>
      </c>
      <c r="D52" s="26">
        <v>0</v>
      </c>
    </row>
    <row r="53" spans="1:4" ht="12.75">
      <c r="A53" s="11" t="s">
        <v>45</v>
      </c>
      <c r="B53" s="6">
        <v>360</v>
      </c>
      <c r="C53" s="26"/>
      <c r="D53" s="26"/>
    </row>
    <row r="54" spans="1:4" ht="12.75">
      <c r="A54" s="11" t="s">
        <v>46</v>
      </c>
      <c r="B54" s="6">
        <v>370</v>
      </c>
      <c r="C54" s="34">
        <v>0</v>
      </c>
      <c r="D54" s="26">
        <v>0</v>
      </c>
    </row>
    <row r="55" spans="1:4" ht="12.75">
      <c r="A55" s="11" t="s">
        <v>47</v>
      </c>
      <c r="B55" s="6">
        <v>380</v>
      </c>
      <c r="C55" s="26">
        <v>0</v>
      </c>
      <c r="D55" s="26">
        <v>0</v>
      </c>
    </row>
    <row r="56" spans="1:4" ht="12.75">
      <c r="A56" s="12" t="s">
        <v>48</v>
      </c>
      <c r="B56" s="19">
        <v>390</v>
      </c>
      <c r="C56" s="27">
        <v>7096076</v>
      </c>
      <c r="D56" s="27">
        <v>7742927</v>
      </c>
    </row>
    <row r="57" spans="1:4" ht="12.75">
      <c r="A57" s="12" t="s">
        <v>49</v>
      </c>
      <c r="B57" s="19">
        <v>400</v>
      </c>
      <c r="C57" s="27">
        <v>20500655</v>
      </c>
      <c r="D57" s="27">
        <v>20863248</v>
      </c>
    </row>
    <row r="58" spans="1:4" ht="25.5">
      <c r="A58" s="4" t="s">
        <v>0</v>
      </c>
      <c r="B58" s="4" t="s">
        <v>1</v>
      </c>
      <c r="C58" s="4"/>
      <c r="D58" s="4"/>
    </row>
    <row r="59" spans="1:4" ht="12.75">
      <c r="A59" s="5"/>
      <c r="B59" s="6">
        <v>2</v>
      </c>
      <c r="C59" s="6"/>
      <c r="D59" s="6"/>
    </row>
    <row r="60" spans="1:4" ht="12.75" customHeight="1">
      <c r="A60" s="36" t="s">
        <v>50</v>
      </c>
      <c r="B60" s="37"/>
      <c r="C60" s="37"/>
      <c r="D60" s="37"/>
    </row>
    <row r="61" spans="1:4" ht="12.75">
      <c r="A61" s="11" t="s">
        <v>51</v>
      </c>
      <c r="B61" s="6">
        <v>410</v>
      </c>
      <c r="C61" s="26">
        <v>2200000</v>
      </c>
      <c r="D61" s="26">
        <v>2200000</v>
      </c>
    </row>
    <row r="62" spans="1:4" ht="12.75">
      <c r="A62" s="11" t="s">
        <v>52</v>
      </c>
      <c r="B62" s="6">
        <v>420</v>
      </c>
      <c r="C62" s="26"/>
      <c r="D62" s="26">
        <v>0</v>
      </c>
    </row>
    <row r="63" spans="1:4" ht="12.75">
      <c r="A63" s="11" t="s">
        <v>53</v>
      </c>
      <c r="B63" s="6">
        <v>430</v>
      </c>
      <c r="C63" s="26">
        <v>9700392</v>
      </c>
      <c r="D63" s="26">
        <v>9746752</v>
      </c>
    </row>
    <row r="64" spans="1:4" ht="12.75">
      <c r="A64" s="11" t="s">
        <v>54</v>
      </c>
      <c r="B64" s="6">
        <v>440</v>
      </c>
      <c r="C64" s="26"/>
      <c r="D64" s="26"/>
    </row>
    <row r="65" spans="1:4" ht="12.75">
      <c r="A65" s="11" t="s">
        <v>55</v>
      </c>
      <c r="B65" s="6">
        <v>450</v>
      </c>
      <c r="C65" s="26">
        <v>927200</v>
      </c>
      <c r="D65" s="26">
        <v>1129771</v>
      </c>
    </row>
    <row r="66" spans="1:4" ht="12.75">
      <c r="A66" s="11" t="s">
        <v>56</v>
      </c>
      <c r="B66" s="6">
        <v>460</v>
      </c>
      <c r="C66" s="26">
        <v>6392614</v>
      </c>
      <c r="D66" s="26">
        <v>6392614</v>
      </c>
    </row>
    <row r="67" spans="1:4" ht="12.75">
      <c r="A67" s="11" t="s">
        <v>57</v>
      </c>
      <c r="B67" s="6">
        <v>470</v>
      </c>
      <c r="C67" s="26">
        <v>0</v>
      </c>
      <c r="D67" s="26">
        <v>9000</v>
      </c>
    </row>
    <row r="68" spans="1:4" ht="12.75">
      <c r="A68" s="12" t="s">
        <v>58</v>
      </c>
      <c r="B68" s="19">
        <v>480</v>
      </c>
      <c r="C68" s="27">
        <v>19220206</v>
      </c>
      <c r="D68" s="27">
        <v>19478137</v>
      </c>
    </row>
    <row r="69" spans="1:4" ht="12.75">
      <c r="A69" s="36" t="s">
        <v>59</v>
      </c>
      <c r="B69" s="37"/>
      <c r="C69" s="37"/>
      <c r="D69" s="37"/>
    </row>
    <row r="70" spans="1:4" ht="26.25" customHeight="1">
      <c r="A70" s="11" t="s">
        <v>60</v>
      </c>
      <c r="B70" s="6">
        <v>490</v>
      </c>
      <c r="C70" s="27">
        <f>C73+C74+C75+C76+C77+C78+C79+C80+C81+C82</f>
        <v>0</v>
      </c>
      <c r="D70" s="27">
        <v>0</v>
      </c>
    </row>
    <row r="71" spans="1:4" ht="12.75" customHeight="1">
      <c r="A71" s="11" t="s">
        <v>61</v>
      </c>
      <c r="B71" s="6">
        <v>491</v>
      </c>
      <c r="C71" s="27">
        <f>C73+C75+C77+C79+C82</f>
        <v>0</v>
      </c>
      <c r="D71" s="27">
        <v>0</v>
      </c>
    </row>
    <row r="72" spans="1:4" ht="12.75">
      <c r="A72" s="11" t="s">
        <v>62</v>
      </c>
      <c r="B72" s="6">
        <v>492</v>
      </c>
      <c r="C72" s="26"/>
      <c r="D72" s="26"/>
    </row>
    <row r="73" spans="1:4" ht="12.75">
      <c r="A73" s="11" t="s">
        <v>63</v>
      </c>
      <c r="B73" s="6">
        <v>500</v>
      </c>
      <c r="C73" s="26"/>
      <c r="D73" s="26"/>
    </row>
    <row r="74" spans="1:4" ht="12.75">
      <c r="A74" s="11" t="s">
        <v>64</v>
      </c>
      <c r="B74" s="6">
        <v>510</v>
      </c>
      <c r="C74" s="26"/>
      <c r="D74" s="26"/>
    </row>
    <row r="75" spans="1:4" ht="25.5">
      <c r="A75" s="11" t="s">
        <v>65</v>
      </c>
      <c r="B75" s="6">
        <v>520</v>
      </c>
      <c r="C75" s="26"/>
      <c r="D75" s="26">
        <v>0</v>
      </c>
    </row>
    <row r="76" spans="1:4" ht="12.75">
      <c r="A76" s="11" t="s">
        <v>66</v>
      </c>
      <c r="B76" s="6">
        <v>530</v>
      </c>
      <c r="C76" s="26"/>
      <c r="D76" s="26">
        <v>0</v>
      </c>
    </row>
    <row r="77" spans="1:4" ht="25.5">
      <c r="A77" s="11" t="s">
        <v>67</v>
      </c>
      <c r="B77" s="6">
        <v>540</v>
      </c>
      <c r="C77" s="26"/>
      <c r="D77" s="26"/>
    </row>
    <row r="78" spans="1:4" ht="12.75">
      <c r="A78" s="11" t="s">
        <v>68</v>
      </c>
      <c r="B78" s="6">
        <v>550</v>
      </c>
      <c r="C78" s="26"/>
      <c r="D78" s="26"/>
    </row>
    <row r="79" spans="1:4" ht="12.75">
      <c r="A79" s="11" t="s">
        <v>69</v>
      </c>
      <c r="B79" s="6">
        <v>560</v>
      </c>
      <c r="C79" s="26"/>
      <c r="D79" s="26"/>
    </row>
    <row r="80" spans="1:4" ht="12.75">
      <c r="A80" s="11" t="s">
        <v>70</v>
      </c>
      <c r="B80" s="6">
        <v>570</v>
      </c>
      <c r="C80" s="26"/>
      <c r="D80" s="26">
        <v>0</v>
      </c>
    </row>
    <row r="81" spans="1:4" ht="12.75">
      <c r="A81" s="11" t="s">
        <v>71</v>
      </c>
      <c r="B81" s="6">
        <v>580</v>
      </c>
      <c r="C81" s="26"/>
      <c r="D81" s="26"/>
    </row>
    <row r="82" spans="1:4" ht="12.75">
      <c r="A82" s="11" t="s">
        <v>72</v>
      </c>
      <c r="B82" s="6">
        <v>590</v>
      </c>
      <c r="C82" s="26"/>
      <c r="D82" s="26">
        <v>0</v>
      </c>
    </row>
    <row r="83" spans="1:4" ht="25.5">
      <c r="A83" s="12" t="s">
        <v>94</v>
      </c>
      <c r="B83" s="19">
        <v>600</v>
      </c>
      <c r="C83" s="27">
        <v>1280449</v>
      </c>
      <c r="D83" s="27">
        <v>1385111</v>
      </c>
    </row>
    <row r="84" spans="1:4" ht="25.5">
      <c r="A84" s="20" t="s">
        <v>73</v>
      </c>
      <c r="B84" s="6">
        <v>601</v>
      </c>
      <c r="C84" s="27">
        <v>1280449</v>
      </c>
      <c r="D84" s="27">
        <v>1385111</v>
      </c>
    </row>
    <row r="85" spans="1:4" ht="12.75">
      <c r="A85" s="11" t="s">
        <v>74</v>
      </c>
      <c r="B85" s="6">
        <v>602</v>
      </c>
      <c r="C85" s="26"/>
      <c r="D85" s="26"/>
    </row>
    <row r="86" spans="1:4" ht="12.75">
      <c r="A86" s="11" t="s">
        <v>75</v>
      </c>
      <c r="B86" s="6">
        <v>610</v>
      </c>
      <c r="C86" s="26">
        <v>230051</v>
      </c>
      <c r="D86" s="26">
        <v>184201</v>
      </c>
    </row>
    <row r="87" spans="1:4" ht="12.75">
      <c r="A87" s="11" t="s">
        <v>76</v>
      </c>
      <c r="B87" s="6">
        <v>620</v>
      </c>
      <c r="C87" s="26"/>
      <c r="D87" s="26"/>
    </row>
    <row r="88" spans="1:4" ht="12.75">
      <c r="A88" s="11" t="s">
        <v>77</v>
      </c>
      <c r="B88" s="6">
        <v>630</v>
      </c>
      <c r="C88" s="26"/>
      <c r="D88" s="26">
        <v>0</v>
      </c>
    </row>
    <row r="89" spans="1:4" ht="12.75">
      <c r="A89" s="11" t="s">
        <v>78</v>
      </c>
      <c r="B89" s="6">
        <v>640</v>
      </c>
      <c r="C89" s="26"/>
      <c r="D89" s="26"/>
    </row>
    <row r="90" spans="1:4" ht="12.75">
      <c r="A90" s="11" t="s">
        <v>79</v>
      </c>
      <c r="B90" s="6">
        <v>650</v>
      </c>
      <c r="C90" s="26"/>
      <c r="D90" s="26"/>
    </row>
    <row r="91" spans="1:4" ht="12.75">
      <c r="A91" s="11" t="s">
        <v>79</v>
      </c>
      <c r="B91" s="6">
        <v>660</v>
      </c>
      <c r="C91" s="26"/>
      <c r="D91" s="26"/>
    </row>
    <row r="92" spans="1:4" ht="12.75">
      <c r="A92" s="11" t="s">
        <v>80</v>
      </c>
      <c r="B92" s="6">
        <v>670</v>
      </c>
      <c r="C92" s="26">
        <v>0</v>
      </c>
      <c r="D92" s="26"/>
    </row>
    <row r="93" spans="1:4" ht="12.75">
      <c r="A93" s="11" t="s">
        <v>81</v>
      </c>
      <c r="B93" s="6">
        <v>680</v>
      </c>
      <c r="C93" s="26">
        <v>405569</v>
      </c>
      <c r="D93" s="26">
        <v>446015</v>
      </c>
    </row>
    <row r="94" spans="1:4" ht="12.75">
      <c r="A94" s="11" t="s">
        <v>82</v>
      </c>
      <c r="B94" s="6">
        <v>690</v>
      </c>
      <c r="C94" s="26">
        <v>40659</v>
      </c>
      <c r="D94" s="26">
        <v>34470</v>
      </c>
    </row>
    <row r="95" spans="1:4" ht="12.75">
      <c r="A95" s="11" t="s">
        <v>83</v>
      </c>
      <c r="B95" s="6">
        <v>700</v>
      </c>
      <c r="C95" s="26">
        <v>0</v>
      </c>
      <c r="D95" s="26">
        <v>40738</v>
      </c>
    </row>
    <row r="96" spans="1:4" ht="12.75">
      <c r="A96" s="11" t="s">
        <v>84</v>
      </c>
      <c r="B96" s="6">
        <v>710</v>
      </c>
      <c r="C96" s="26">
        <v>70568</v>
      </c>
      <c r="D96" s="26"/>
    </row>
    <row r="97" spans="1:4" ht="12.75">
      <c r="A97" s="11" t="s">
        <v>85</v>
      </c>
      <c r="B97" s="6">
        <v>720</v>
      </c>
      <c r="C97" s="26">
        <v>3322</v>
      </c>
      <c r="D97" s="26">
        <v>291692</v>
      </c>
    </row>
    <row r="98" spans="1:4" ht="12.75">
      <c r="A98" s="11" t="s">
        <v>86</v>
      </c>
      <c r="B98" s="6">
        <v>730</v>
      </c>
      <c r="C98" s="26"/>
      <c r="D98" s="26"/>
    </row>
    <row r="99" spans="1:4" ht="12.75">
      <c r="A99" s="11" t="s">
        <v>87</v>
      </c>
      <c r="B99" s="6">
        <v>740</v>
      </c>
      <c r="C99" s="26">
        <v>0</v>
      </c>
      <c r="D99" s="26"/>
    </row>
    <row r="100" spans="1:4" ht="12.75">
      <c r="A100" s="11" t="s">
        <v>88</v>
      </c>
      <c r="B100" s="6">
        <v>750</v>
      </c>
      <c r="C100" s="26"/>
      <c r="D100" s="26"/>
    </row>
    <row r="101" spans="1:4" ht="12.75">
      <c r="A101" s="11" t="s">
        <v>89</v>
      </c>
      <c r="B101" s="6">
        <v>760</v>
      </c>
      <c r="C101" s="26">
        <v>530280</v>
      </c>
      <c r="D101" s="26">
        <v>422465</v>
      </c>
    </row>
    <row r="102" spans="1:4" ht="12.75">
      <c r="A102" s="12" t="s">
        <v>90</v>
      </c>
      <c r="B102" s="19">
        <v>770</v>
      </c>
      <c r="C102" s="27">
        <v>1280449</v>
      </c>
      <c r="D102" s="27">
        <v>1385111</v>
      </c>
    </row>
    <row r="103" spans="1:4" ht="12.75">
      <c r="A103" s="12" t="s">
        <v>91</v>
      </c>
      <c r="B103" s="19">
        <v>780</v>
      </c>
      <c r="C103" s="27">
        <f>C68+C102</f>
        <v>20500655</v>
      </c>
      <c r="D103" s="27">
        <f>D68+D102</f>
        <v>20863248</v>
      </c>
    </row>
    <row r="104" spans="1:4" s="23" customFormat="1" ht="15.75">
      <c r="A104" s="21"/>
      <c r="B104" s="22"/>
      <c r="C104" s="29">
        <f>C103-C57</f>
        <v>0</v>
      </c>
      <c r="D104" s="29"/>
    </row>
    <row r="105" spans="1:4" s="23" customFormat="1" ht="15.75">
      <c r="A105" s="21"/>
      <c r="B105" s="22"/>
      <c r="C105" s="22"/>
      <c r="D105" s="22"/>
    </row>
    <row r="106" spans="1:4" ht="12.75">
      <c r="A106" s="24"/>
      <c r="B106" s="25"/>
      <c r="C106" s="25"/>
      <c r="D106" s="25"/>
    </row>
    <row r="107" spans="1:4" ht="12.75">
      <c r="A107" s="25"/>
      <c r="B107" s="25"/>
      <c r="C107" s="25"/>
      <c r="D107" s="25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Абдумаджит</cp:lastModifiedBy>
  <cp:lastPrinted>2019-04-27T06:55:40Z</cp:lastPrinted>
  <dcterms:created xsi:type="dcterms:W3CDTF">2016-02-18T09:40:36Z</dcterms:created>
  <dcterms:modified xsi:type="dcterms:W3CDTF">2021-10-27T14:38:11Z</dcterms:modified>
  <cp:category/>
  <cp:version/>
  <cp:contentType/>
  <cp:contentStatus/>
</cp:coreProperties>
</file>